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30720" windowHeight="12996" activeTab="0"/>
  </bookViews>
  <sheets>
    <sheet name="Sheet1" sheetId="1" r:id="rId1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<sst xmlns="http://schemas.openxmlformats.org/spreadsheetml/2006/main" count="89" uniqueCount="61">
  <si>
    <t xml:space="preserve">Anexa 34 </t>
  </si>
  <si>
    <t xml:space="preserve">                           SITUAŢIA MODIFICĂRILOR ÎN STRUCTURA ACTIVELOR NETE/CAPITALURILOR PROPRII</t>
  </si>
  <si>
    <t>cod 25</t>
  </si>
  <si>
    <t>-lei-</t>
  </si>
  <si>
    <t xml:space="preserve">Denumirea elementului de capital </t>
  </si>
  <si>
    <t>Cod rând</t>
  </si>
  <si>
    <t>Sold la începutul anului</t>
  </si>
  <si>
    <t>Creşteri</t>
  </si>
  <si>
    <t>Reduceri</t>
  </si>
  <si>
    <t xml:space="preserve">Sold la sfirşitul anului </t>
  </si>
  <si>
    <t>A</t>
  </si>
  <si>
    <t>B</t>
  </si>
  <si>
    <t>01</t>
  </si>
  <si>
    <t>02</t>
  </si>
  <si>
    <t>03</t>
  </si>
  <si>
    <t>04</t>
  </si>
  <si>
    <t>05</t>
  </si>
  <si>
    <t>06</t>
  </si>
  <si>
    <t>07</t>
  </si>
  <si>
    <t>08</t>
  </si>
  <si>
    <t>X</t>
  </si>
  <si>
    <t>09</t>
  </si>
  <si>
    <t>x</t>
  </si>
  <si>
    <t>03.1</t>
  </si>
  <si>
    <t>05.1</t>
  </si>
  <si>
    <t>03.2</t>
  </si>
  <si>
    <t>05.2</t>
  </si>
  <si>
    <t>Fondul bunurilor care alcătuiesc proprietatea privată a instituţiei publice ct.1020102</t>
  </si>
  <si>
    <t>Fondul bunurilor care alcătuiesc domeniul privat al statului – reprezentând bunuri confiscate sau intrate, potrivit legii, în proprietatea privată a statului, altele decât active fixe                                                                            ct.1020103</t>
  </si>
  <si>
    <t xml:space="preserve">Fondul bunurilor care alcătuiesc proprietatea privată a instituţiei publice din administraţia locală     ct.1040102                                                     </t>
  </si>
  <si>
    <t>Fondul bunurilor care alcătuiesc domeniul privat al unităţilor administrativ teritoriale   ct.1040101</t>
  </si>
  <si>
    <t>Fondul bunurilor care alcătuiesc domeniul public al unităţilor administrativ teritoriale   ct.1030000</t>
  </si>
  <si>
    <t>10</t>
  </si>
  <si>
    <t>Fondul de amortizare aferent activelor fixe deţinute de serviciile publice de interes local  Ct.134</t>
  </si>
  <si>
    <t>11</t>
  </si>
  <si>
    <t>Diferenţe din reevaluare şi diferenţe de curs  aferente  dobânzilor  încasate (SAPARD)  ct.1060000</t>
  </si>
  <si>
    <t xml:space="preserve">Fondul de risc  Ct.135 </t>
  </si>
  <si>
    <t>Taxe speciale Ct.137</t>
  </si>
  <si>
    <t xml:space="preserve">Fondul de dezvoltare a spitalului  Ct.1390100 </t>
  </si>
  <si>
    <t xml:space="preserve">Alte fonduri  Ct.1392+Ct.1393+Ct.1394+Ct.1396+Ct.1399  </t>
  </si>
  <si>
    <t>Fondul depozitelor speciale constituite pentru construcţii  de locuinţe  Ct.136</t>
  </si>
  <si>
    <t xml:space="preserve">Rezultatul reportat                                                                              ct.1170000- sold creditor </t>
  </si>
  <si>
    <t xml:space="preserve">Rezultatul patrimonial al exerciţiului                                              ct.1210000 - sold creditor </t>
  </si>
  <si>
    <t>Rezultatul reportat                                                                          ct.1170000- sold debitor</t>
  </si>
  <si>
    <t xml:space="preserve">Rezultatul patrimonial al exerciţiului                                              ct.1210000 - sold debitor </t>
  </si>
  <si>
    <t>Fondul de rulment   ct. 131</t>
  </si>
  <si>
    <t>Fondul de rezervă al bugetului asigurărilor sociale de stat                              ct. 1320000</t>
  </si>
  <si>
    <t>Fondul de rezervă constituit conform Legii nr.95/2006                                    ct. 1330000</t>
  </si>
  <si>
    <t>Total capitaluri proprii                                                                                (rd 01 la 17 - rd.18 + rd.19 - rd.20 )</t>
  </si>
  <si>
    <t>Fondul bunurilor care alcătuiesc domeniul public al statului                          ct. 1010000</t>
  </si>
  <si>
    <t>Fondul bunurilor care alcătuiesc domeniul privat al statului                         ct. 1020101</t>
  </si>
  <si>
    <t xml:space="preserve">Fondul bunurilor care alcătuiesc domeniul privat al unităților administrativ – teritoriale – reprezentând bunuri confiscate sau intrate, potrivit legii, în proprietatea privată a unităților administrativ – teritoriale, altele decât active fixe    ct. 1040103                                                        </t>
  </si>
  <si>
    <t>Fondul  activelor fixe necorporale                                                                ct. 1000000+1000101+1000201+1000202+1000301+ 1000401+ 1000402</t>
  </si>
  <si>
    <t>Rezerve din reevaluare                                              ct.1050100+1050200+ 1050300+1050400+ 1050500</t>
  </si>
  <si>
    <t>la data de 31 decembrie 2023</t>
  </si>
  <si>
    <t>Director General,</t>
  </si>
  <si>
    <t>Director Economic,</t>
  </si>
  <si>
    <t>Simona Georgescu</t>
  </si>
  <si>
    <t>Sef Serviciu Financiar-Contabilitate</t>
  </si>
  <si>
    <t>Ana-Brindusa Ungureanu</t>
  </si>
  <si>
    <t>Marian Octavian Serbanescu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</si>
</sst>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6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trike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33" borderId="22" xfId="0" applyFont="1" applyFill="1" applyBorder="1" applyAlignment="1">
      <alignment vertical="center" wrapText="1"/>
    </xf>
    <xf numFmtId="49" fontId="3" fillId="33" borderId="23" xfId="0" applyNumberFormat="1" applyFont="1" applyFill="1" applyBorder="1" applyAlignment="1">
      <alignment horizontal="left" vertical="center" wrapText="1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left" vertical="center" wrapText="1"/>
    </xf>
    <xf numFmtId="49" fontId="3" fillId="33" borderId="2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49" fontId="3" fillId="33" borderId="27" xfId="0" applyNumberFormat="1" applyFont="1" applyFill="1" applyBorder="1" applyAlignment="1">
      <alignment horizontal="left" vertical="center" wrapText="1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4" fillId="33" borderId="18" xfId="0" applyNumberFormat="1" applyFont="1" applyFill="1" applyBorder="1" applyAlignment="1">
      <alignment/>
    </xf>
    <xf numFmtId="3" fontId="4" fillId="33" borderId="35" xfId="0" applyNumberFormat="1" applyFont="1" applyFill="1" applyBorder="1" applyAlignment="1">
      <alignment/>
    </xf>
    <xf numFmtId="3" fontId="4" fillId="33" borderId="36" xfId="0" applyNumberFormat="1" applyFont="1" applyFill="1" applyBorder="1" applyAlignment="1">
      <alignment/>
    </xf>
    <xf numFmtId="3" fontId="4" fillId="33" borderId="37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3" fontId="4" fillId="33" borderId="38" xfId="0" applyNumberFormat="1" applyFont="1" applyFill="1" applyBorder="1" applyAlignment="1">
      <alignment horizontal="left"/>
    </xf>
    <xf numFmtId="3" fontId="4" fillId="33" borderId="39" xfId="0" applyNumberFormat="1" applyFont="1" applyFill="1" applyBorder="1" applyAlignment="1">
      <alignment/>
    </xf>
    <xf numFmtId="3" fontId="7" fillId="33" borderId="24" xfId="0" applyNumberFormat="1" applyFont="1" applyFill="1" applyBorder="1" applyAlignment="1">
      <alignment horizontal="center"/>
    </xf>
    <xf numFmtId="3" fontId="4" fillId="33" borderId="40" xfId="0" applyNumberFormat="1" applyFont="1" applyFill="1" applyBorder="1" applyAlignment="1">
      <alignment horizontal="left"/>
    </xf>
    <xf numFmtId="3" fontId="4" fillId="33" borderId="41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33" borderId="42" xfId="0" applyNumberFormat="1" applyFont="1" applyFill="1" applyBorder="1" applyAlignment="1">
      <alignment/>
    </xf>
    <xf numFmtId="3" fontId="4" fillId="33" borderId="43" xfId="0" applyNumberFormat="1" applyFont="1" applyFill="1" applyBorder="1" applyAlignment="1">
      <alignment/>
    </xf>
    <xf numFmtId="3" fontId="7" fillId="33" borderId="44" xfId="0" applyNumberFormat="1" applyFont="1" applyFill="1" applyBorder="1" applyAlignment="1">
      <alignment horizontal="center"/>
    </xf>
    <xf numFmtId="3" fontId="4" fillId="33" borderId="24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 wrapText="1"/>
    </xf>
    <xf numFmtId="3" fontId="4" fillId="33" borderId="19" xfId="0" applyNumberFormat="1" applyFont="1" applyFill="1" applyBorder="1" applyAlignment="1">
      <alignment/>
    </xf>
    <xf numFmtId="3" fontId="4" fillId="33" borderId="43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 horizontal="center" vertical="center"/>
    </xf>
    <xf numFmtId="3" fontId="6" fillId="33" borderId="37" xfId="0" applyNumberFormat="1" applyFont="1" applyFill="1" applyBorder="1" applyAlignment="1">
      <alignment horizontal="center" vertical="center"/>
    </xf>
    <xf numFmtId="3" fontId="4" fillId="33" borderId="45" xfId="0" applyNumberFormat="1" applyFont="1" applyFill="1" applyBorder="1" applyAlignment="1">
      <alignment horizontal="center" vertical="center"/>
    </xf>
    <xf numFmtId="3" fontId="4" fillId="33" borderId="46" xfId="0" applyNumberFormat="1" applyFont="1" applyFill="1" applyBorder="1" applyAlignment="1">
      <alignment horizontal="center" vertical="center"/>
    </xf>
    <xf numFmtId="3" fontId="4" fillId="33" borderId="47" xfId="0" applyNumberFormat="1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3" fontId="4" fillId="33" borderId="43" xfId="0" applyNumberFormat="1" applyFont="1" applyFill="1" applyBorder="1" applyAlignment="1">
      <alignment horizontal="center" vertical="center"/>
    </xf>
    <xf numFmtId="3" fontId="2" fillId="33" borderId="29" xfId="0" applyNumberFormat="1" applyFont="1" applyFill="1" applyBorder="1" applyAlignment="1">
      <alignment horizontal="center" vertical="center"/>
    </xf>
    <xf numFmtId="3" fontId="2" fillId="33" borderId="48" xfId="0" applyNumberFormat="1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 vertical="center"/>
    </xf>
    <xf numFmtId="3" fontId="4" fillId="33" borderId="37" xfId="0" applyNumberFormat="1" applyFont="1" applyFill="1" applyBorder="1" applyAlignment="1">
      <alignment horizontal="center" vertical="center"/>
    </xf>
    <xf numFmtId="3" fontId="4" fillId="33" borderId="49" xfId="0" applyNumberFormat="1" applyFont="1" applyFill="1" applyBorder="1" applyAlignment="1">
      <alignment horizontal="center" vertical="center"/>
    </xf>
    <xf numFmtId="3" fontId="4" fillId="33" borderId="29" xfId="0" applyNumberFormat="1" applyFont="1" applyFill="1" applyBorder="1" applyAlignment="1">
      <alignment horizontal="center" vertical="center"/>
    </xf>
    <xf numFmtId="3" fontId="4" fillId="33" borderId="48" xfId="0" applyNumberFormat="1" applyFont="1" applyFill="1" applyBorder="1" applyAlignment="1">
      <alignment horizontal="center" vertical="center"/>
    </xf>
    <xf numFmtId="3" fontId="4" fillId="33" borderId="34" xfId="0" applyNumberFormat="1" applyFont="1" applyFill="1" applyBorder="1" applyAlignment="1">
      <alignment horizontal="center" vertical="center"/>
    </xf>
    <xf numFmtId="3" fontId="6" fillId="33" borderId="34" xfId="0" applyNumberFormat="1" applyFont="1" applyFill="1" applyBorder="1" applyAlignment="1">
      <alignment horizontal="center" vertical="center"/>
    </xf>
    <xf numFmtId="3" fontId="4" fillId="33" borderId="5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85" zoomScaleNormal="85" zoomScalePageLayoutView="0" workbookViewId="0" topLeftCell="A1">
      <selection activeCell="C36" sqref="C36"/>
    </sheetView>
  </sheetViews>
  <sheetFormatPr defaultColWidth="9.140625" defaultRowHeight="12.75"/>
  <cols>
    <col min="1" max="1" width="77.57421875" style="8" customWidth="1"/>
    <col min="2" max="2" width="8.8515625" style="2" customWidth="1"/>
    <col min="3" max="3" width="17.57421875" style="3" customWidth="1"/>
    <col min="4" max="4" width="16.00390625" style="3" customWidth="1"/>
    <col min="5" max="5" width="15.7109375" style="3" customWidth="1"/>
    <col min="6" max="6" width="17.57421875" style="3" customWidth="1"/>
    <col min="7" max="7" width="11.7109375" style="3" customWidth="1"/>
    <col min="8" max="8" width="9.57421875" style="3" customWidth="1"/>
    <col min="9" max="9" width="15.7109375" style="3" customWidth="1"/>
    <col min="10" max="16384" width="9.140625" style="3" customWidth="1"/>
  </cols>
  <sheetData>
    <row r="1" spans="1:9" ht="17.25" customHeight="1">
      <c r="A1" s="1"/>
      <c r="D1" s="94"/>
      <c r="E1" s="94"/>
      <c r="F1" s="94"/>
      <c r="G1" s="4"/>
      <c r="I1" s="4"/>
    </row>
    <row r="2" spans="1:6" ht="18.75" customHeight="1">
      <c r="A2" s="1"/>
      <c r="D2" s="5"/>
      <c r="E2" s="5"/>
      <c r="F2" s="6" t="s">
        <v>0</v>
      </c>
    </row>
    <row r="3" ht="20.25" customHeight="1">
      <c r="A3" s="1"/>
    </row>
    <row r="4" ht="21.75" customHeight="1">
      <c r="A4" s="7"/>
    </row>
    <row r="5" spans="1:6" ht="28.5" customHeight="1">
      <c r="A5" s="95" t="s">
        <v>1</v>
      </c>
      <c r="B5" s="95"/>
      <c r="C5" s="95"/>
      <c r="D5" s="95"/>
      <c r="E5" s="95"/>
      <c r="F5" s="95"/>
    </row>
    <row r="6" spans="1:5" ht="22.5" customHeight="1">
      <c r="A6" s="96" t="s">
        <v>54</v>
      </c>
      <c r="B6" s="96"/>
      <c r="C6" s="96"/>
      <c r="D6" s="96"/>
      <c r="E6" s="96"/>
    </row>
    <row r="7" spans="1:9" ht="21" customHeight="1" thickBot="1">
      <c r="A7" s="9" t="s">
        <v>2</v>
      </c>
      <c r="C7" s="4"/>
      <c r="D7" s="4"/>
      <c r="E7" s="4"/>
      <c r="F7" s="10" t="s">
        <v>3</v>
      </c>
      <c r="I7" s="11"/>
    </row>
    <row r="8" spans="1:6" ht="58.5" customHeight="1">
      <c r="A8" s="12" t="s">
        <v>4</v>
      </c>
      <c r="B8" s="13" t="s">
        <v>5</v>
      </c>
      <c r="C8" s="13" t="s">
        <v>6</v>
      </c>
      <c r="D8" s="14" t="s">
        <v>7</v>
      </c>
      <c r="E8" s="14" t="s">
        <v>8</v>
      </c>
      <c r="F8" s="15" t="s">
        <v>9</v>
      </c>
    </row>
    <row r="9" spans="1:6" ht="17.25">
      <c r="A9" s="16" t="s">
        <v>10</v>
      </c>
      <c r="B9" s="17" t="s">
        <v>11</v>
      </c>
      <c r="C9" s="18">
        <v>1</v>
      </c>
      <c r="D9" s="18">
        <v>2</v>
      </c>
      <c r="E9" s="18">
        <v>3</v>
      </c>
      <c r="F9" s="19">
        <v>4</v>
      </c>
    </row>
    <row r="10" spans="1:6" ht="47.25" customHeight="1">
      <c r="A10" s="20" t="s">
        <v>52</v>
      </c>
      <c r="B10" s="21" t="s">
        <v>12</v>
      </c>
      <c r="C10" s="22"/>
      <c r="D10" s="23"/>
      <c r="E10" s="24"/>
      <c r="F10" s="25"/>
    </row>
    <row r="11" spans="1:6" ht="39.75" customHeight="1">
      <c r="A11" s="26" t="s">
        <v>49</v>
      </c>
      <c r="B11" s="21" t="s">
        <v>13</v>
      </c>
      <c r="C11" s="57">
        <v>24015096</v>
      </c>
      <c r="D11" s="57"/>
      <c r="E11" s="58"/>
      <c r="F11" s="59">
        <f>C11+D11-E11</f>
        <v>24015096</v>
      </c>
    </row>
    <row r="12" spans="1:6" ht="34.5" customHeight="1">
      <c r="A12" s="26" t="s">
        <v>50</v>
      </c>
      <c r="B12" s="21" t="s">
        <v>14</v>
      </c>
      <c r="C12" s="57"/>
      <c r="D12" s="57"/>
      <c r="E12" s="57"/>
      <c r="F12" s="60"/>
    </row>
    <row r="13" spans="1:6" ht="36.75" customHeight="1">
      <c r="A13" s="27" t="s">
        <v>27</v>
      </c>
      <c r="B13" s="28" t="s">
        <v>23</v>
      </c>
      <c r="C13" s="61"/>
      <c r="D13" s="62"/>
      <c r="E13" s="62"/>
      <c r="F13" s="63"/>
    </row>
    <row r="14" spans="1:6" ht="62.25" customHeight="1">
      <c r="A14" s="29" t="s">
        <v>28</v>
      </c>
      <c r="B14" s="30" t="s">
        <v>25</v>
      </c>
      <c r="C14" s="64"/>
      <c r="D14" s="65"/>
      <c r="E14" s="65"/>
      <c r="F14" s="66"/>
    </row>
    <row r="15" spans="1:6" ht="33" customHeight="1">
      <c r="A15" s="31" t="s">
        <v>31</v>
      </c>
      <c r="B15" s="30" t="s">
        <v>15</v>
      </c>
      <c r="C15" s="67"/>
      <c r="D15" s="68"/>
      <c r="E15" s="68"/>
      <c r="F15" s="69"/>
    </row>
    <row r="16" spans="1:6" ht="33" customHeight="1">
      <c r="A16" s="32" t="s">
        <v>30</v>
      </c>
      <c r="B16" s="30" t="s">
        <v>16</v>
      </c>
      <c r="C16" s="57"/>
      <c r="D16" s="57"/>
      <c r="E16" s="57"/>
      <c r="F16" s="60"/>
    </row>
    <row r="17" spans="1:6" ht="33.75" customHeight="1">
      <c r="A17" s="33" t="s">
        <v>29</v>
      </c>
      <c r="B17" s="34" t="s">
        <v>24</v>
      </c>
      <c r="C17" s="61"/>
      <c r="D17" s="61"/>
      <c r="E17" s="61"/>
      <c r="F17" s="63"/>
    </row>
    <row r="18" spans="1:6" ht="71.25" customHeight="1">
      <c r="A18" s="29" t="s">
        <v>51</v>
      </c>
      <c r="B18" s="35" t="s">
        <v>26</v>
      </c>
      <c r="C18" s="70"/>
      <c r="D18" s="71"/>
      <c r="E18" s="71"/>
      <c r="F18" s="66"/>
    </row>
    <row r="19" spans="1:6" ht="33.75" customHeight="1">
      <c r="A19" s="36" t="s">
        <v>53</v>
      </c>
      <c r="B19" s="37" t="s">
        <v>17</v>
      </c>
      <c r="C19" s="72">
        <v>2517365</v>
      </c>
      <c r="D19" s="73"/>
      <c r="E19" s="73"/>
      <c r="F19" s="74">
        <f>C19+D19-E19</f>
        <v>2517365</v>
      </c>
    </row>
    <row r="20" spans="1:6" ht="36" customHeight="1">
      <c r="A20" s="26" t="s">
        <v>35</v>
      </c>
      <c r="B20" s="37" t="s">
        <v>18</v>
      </c>
      <c r="C20" s="57"/>
      <c r="D20" s="57"/>
      <c r="E20" s="57"/>
      <c r="F20" s="60"/>
    </row>
    <row r="21" spans="1:6" ht="22.5" customHeight="1">
      <c r="A21" s="38" t="s">
        <v>45</v>
      </c>
      <c r="B21" s="37" t="s">
        <v>19</v>
      </c>
      <c r="C21" s="75" t="s">
        <v>22</v>
      </c>
      <c r="D21" s="75" t="s">
        <v>22</v>
      </c>
      <c r="E21" s="75" t="s">
        <v>22</v>
      </c>
      <c r="F21" s="76" t="s">
        <v>22</v>
      </c>
    </row>
    <row r="22" spans="1:6" ht="36.75" customHeight="1">
      <c r="A22" s="39" t="s">
        <v>46</v>
      </c>
      <c r="B22" s="40" t="s">
        <v>21</v>
      </c>
      <c r="C22" s="77"/>
      <c r="D22" s="77"/>
      <c r="E22" s="78"/>
      <c r="F22" s="79"/>
    </row>
    <row r="23" spans="1:6" ht="32.25" customHeight="1">
      <c r="A23" s="20" t="s">
        <v>47</v>
      </c>
      <c r="B23" s="41" t="s">
        <v>32</v>
      </c>
      <c r="C23" s="80"/>
      <c r="D23" s="80"/>
      <c r="E23" s="80"/>
      <c r="F23" s="81"/>
    </row>
    <row r="24" spans="1:6" ht="38.25" customHeight="1">
      <c r="A24" s="42" t="s">
        <v>33</v>
      </c>
      <c r="B24" s="43" t="s">
        <v>34</v>
      </c>
      <c r="C24" s="82" t="s">
        <v>20</v>
      </c>
      <c r="D24" s="82" t="s">
        <v>20</v>
      </c>
      <c r="E24" s="82" t="s">
        <v>20</v>
      </c>
      <c r="F24" s="83" t="s">
        <v>20</v>
      </c>
    </row>
    <row r="25" spans="1:6" ht="22.5" customHeight="1">
      <c r="A25" s="44" t="s">
        <v>36</v>
      </c>
      <c r="B25" s="43">
        <v>12</v>
      </c>
      <c r="C25" s="82" t="s">
        <v>20</v>
      </c>
      <c r="D25" s="82" t="s">
        <v>20</v>
      </c>
      <c r="E25" s="82" t="s">
        <v>20</v>
      </c>
      <c r="F25" s="83" t="s">
        <v>20</v>
      </c>
    </row>
    <row r="26" spans="1:6" ht="33" customHeight="1">
      <c r="A26" s="42" t="s">
        <v>40</v>
      </c>
      <c r="B26" s="43">
        <v>13</v>
      </c>
      <c r="C26" s="82" t="s">
        <v>20</v>
      </c>
      <c r="D26" s="82" t="s">
        <v>20</v>
      </c>
      <c r="E26" s="82" t="s">
        <v>20</v>
      </c>
      <c r="F26" s="83" t="s">
        <v>20</v>
      </c>
    </row>
    <row r="27" spans="1:6" ht="22.5" customHeight="1">
      <c r="A27" s="44" t="s">
        <v>37</v>
      </c>
      <c r="B27" s="43">
        <v>14</v>
      </c>
      <c r="C27" s="82" t="s">
        <v>20</v>
      </c>
      <c r="D27" s="82" t="s">
        <v>20</v>
      </c>
      <c r="E27" s="82" t="s">
        <v>20</v>
      </c>
      <c r="F27" s="83" t="s">
        <v>20</v>
      </c>
    </row>
    <row r="28" spans="1:6" ht="21.75" customHeight="1">
      <c r="A28" s="44" t="s">
        <v>38</v>
      </c>
      <c r="B28" s="43">
        <v>15</v>
      </c>
      <c r="C28" s="82" t="s">
        <v>20</v>
      </c>
      <c r="D28" s="82" t="s">
        <v>20</v>
      </c>
      <c r="E28" s="82" t="s">
        <v>20</v>
      </c>
      <c r="F28" s="83" t="s">
        <v>20</v>
      </c>
    </row>
    <row r="29" spans="1:6" ht="22.5" customHeight="1">
      <c r="A29" s="44" t="s">
        <v>39</v>
      </c>
      <c r="B29" s="43">
        <v>16</v>
      </c>
      <c r="C29" s="82" t="s">
        <v>20</v>
      </c>
      <c r="D29" s="82" t="s">
        <v>20</v>
      </c>
      <c r="E29" s="82" t="s">
        <v>20</v>
      </c>
      <c r="F29" s="83" t="s">
        <v>20</v>
      </c>
    </row>
    <row r="30" spans="1:6" ht="37.5" customHeight="1">
      <c r="A30" s="20" t="s">
        <v>41</v>
      </c>
      <c r="B30" s="41">
        <v>17</v>
      </c>
      <c r="C30" s="80">
        <v>297755216</v>
      </c>
      <c r="D30" s="80">
        <v>32440320</v>
      </c>
      <c r="E30" s="80"/>
      <c r="F30" s="81">
        <f>C30+D30-E30</f>
        <v>330195536</v>
      </c>
    </row>
    <row r="31" spans="1:6" ht="32.25" customHeight="1">
      <c r="A31" s="45" t="s">
        <v>43</v>
      </c>
      <c r="B31" s="21">
        <v>18</v>
      </c>
      <c r="C31" s="84"/>
      <c r="D31" s="84"/>
      <c r="E31" s="84"/>
      <c r="F31" s="85"/>
    </row>
    <row r="32" spans="1:6" ht="36.75" customHeight="1">
      <c r="A32" s="46" t="s">
        <v>42</v>
      </c>
      <c r="B32" s="21">
        <v>19</v>
      </c>
      <c r="C32" s="86">
        <v>26719027</v>
      </c>
      <c r="D32" s="84">
        <v>75210134</v>
      </c>
      <c r="E32" s="86">
        <v>76019317</v>
      </c>
      <c r="F32" s="85">
        <f>C32+D32-E32</f>
        <v>25909844</v>
      </c>
    </row>
    <row r="33" spans="1:6" ht="39.75" customHeight="1">
      <c r="A33" s="47" t="s">
        <v>44</v>
      </c>
      <c r="B33" s="43">
        <v>20</v>
      </c>
      <c r="C33" s="87"/>
      <c r="D33" s="87"/>
      <c r="E33" s="87"/>
      <c r="F33" s="88"/>
    </row>
    <row r="34" spans="1:6" ht="40.5" customHeight="1" thickBot="1">
      <c r="A34" s="48" t="s">
        <v>48</v>
      </c>
      <c r="B34" s="49">
        <v>21</v>
      </c>
      <c r="C34" s="89">
        <f>C11+C19+C30+C32</f>
        <v>351006704</v>
      </c>
      <c r="D34" s="90" t="s">
        <v>22</v>
      </c>
      <c r="E34" s="90" t="s">
        <v>22</v>
      </c>
      <c r="F34" s="91">
        <f>F11+F19+F30+F32</f>
        <v>382637841</v>
      </c>
    </row>
    <row r="35" spans="1:6" ht="38.25" customHeight="1">
      <c r="A35" s="50"/>
      <c r="B35" s="51"/>
      <c r="C35" s="52"/>
      <c r="D35" s="93" t="s">
        <v>56</v>
      </c>
      <c r="E35" s="52"/>
      <c r="F35" s="52"/>
    </row>
    <row r="36" spans="1:6" ht="15" customHeight="1">
      <c r="A36" s="1" t="s">
        <v>55</v>
      </c>
      <c r="B36" s="53"/>
      <c r="C36" s="55"/>
      <c r="D36" s="92" t="s">
        <v>57</v>
      </c>
      <c r="E36" s="55"/>
      <c r="F36" s="55"/>
    </row>
    <row r="37" spans="1:6" ht="15" customHeight="1">
      <c r="A37" s="92" t="s">
        <v>60</v>
      </c>
      <c r="B37" s="53"/>
      <c r="C37" s="55"/>
      <c r="D37" s="92"/>
      <c r="E37" s="55"/>
      <c r="F37" s="55"/>
    </row>
    <row r="38" spans="1:6" ht="15">
      <c r="A38" s="3"/>
      <c r="C38" s="56"/>
      <c r="D38" s="1"/>
      <c r="E38" s="55"/>
      <c r="F38" s="56"/>
    </row>
    <row r="39" ht="15">
      <c r="D39" s="92" t="s">
        <v>58</v>
      </c>
    </row>
    <row r="40" ht="15">
      <c r="D40" s="1" t="s">
        <v>59</v>
      </c>
    </row>
    <row r="50" ht="15">
      <c r="A50" s="54"/>
    </row>
  </sheetData>
  <sheetProtection password="CC6F" sheet="1" selectLockedCells="1" selectUnlockedCells="1"/>
  <mergeCells count="3">
    <mergeCell ref="D1:F1"/>
    <mergeCell ref="A5:F5"/>
    <mergeCell ref="A6:E6"/>
  </mergeCells>
  <printOptions/>
  <pageMargins left="0.6299212598425197" right="0.2362204724409449" top="0.5118110236220472" bottom="0.3937007874015748" header="0.5118110236220472" footer="0.5118110236220472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GABI-GEORGIANA DRAGU</dc:creator>
  <cp:keywords/>
  <dc:description/>
  <cp:lastModifiedBy>Maria Tudorache</cp:lastModifiedBy>
  <cp:lastPrinted>2024-02-02T08:24:47Z</cp:lastPrinted>
  <dcterms:created xsi:type="dcterms:W3CDTF">2021-12-03T11:48:22Z</dcterms:created>
  <dcterms:modified xsi:type="dcterms:W3CDTF">2024-02-28T07:44:57Z</dcterms:modified>
  <cp:category/>
  <cp:version/>
  <cp:contentType/>
  <cp:contentStatus/>
</cp:coreProperties>
</file>